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11 Verkefni í ~\"/>
    </mc:Choice>
  </mc:AlternateContent>
  <xr:revisionPtr revIDLastSave="0" documentId="14_{52DF8F44-1DAC-453B-956D-89E098E95DA1}" xr6:coauthVersionLast="44" xr6:coauthVersionMax="44" xr10:uidLastSave="{00000000-0000-0000-0000-000000000000}"/>
  <bookViews>
    <workbookView xWindow="-30828" yWindow="-4296" windowWidth="30936" windowHeight="16896" firstSheet="1" activeTab="1" xr2:uid="{00000000-000D-0000-FFFF-FFFF00000000}"/>
  </bookViews>
  <sheets>
    <sheet name="Almennar upplýsingar" sheetId="2" r:id="rId1"/>
    <sheet name="Rekstrarskýrsla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5" i="1"/>
  <c r="M5" i="1"/>
  <c r="J6" i="1"/>
  <c r="M6" i="1"/>
  <c r="J7" i="1"/>
  <c r="M7" i="1"/>
  <c r="J8" i="1"/>
  <c r="M8" i="1"/>
  <c r="J9" i="1"/>
  <c r="M9" i="1"/>
  <c r="J10" i="1"/>
  <c r="M10" i="1"/>
  <c r="J11" i="1"/>
  <c r="M11" i="1"/>
  <c r="M12" i="1"/>
  <c r="J13" i="1"/>
  <c r="M13" i="1"/>
  <c r="J14" i="1"/>
  <c r="M14" i="1"/>
  <c r="J15" i="1"/>
  <c r="M15" i="1"/>
  <c r="J4" i="1"/>
  <c r="M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4" i="1"/>
  <c r="I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4" i="1"/>
  <c r="F4" i="1"/>
  <c r="D16" i="1"/>
  <c r="E16" i="1"/>
  <c r="F16" i="1"/>
  <c r="G16" i="1"/>
  <c r="H16" i="1"/>
  <c r="I16" i="1"/>
  <c r="J16" i="1"/>
  <c r="K16" i="1"/>
  <c r="L16" i="1"/>
  <c r="M16" i="1"/>
  <c r="P16" i="1"/>
  <c r="Q16" i="1"/>
  <c r="R12" i="1"/>
  <c r="R4" i="1"/>
  <c r="R5" i="1"/>
  <c r="R6" i="1"/>
  <c r="R7" i="1"/>
  <c r="R8" i="1"/>
  <c r="R9" i="1"/>
  <c r="R10" i="1"/>
  <c r="R11" i="1"/>
  <c r="R13" i="1"/>
  <c r="R14" i="1"/>
  <c r="R15" i="1"/>
  <c r="R16" i="1"/>
  <c r="C16" i="1"/>
</calcChain>
</file>

<file path=xl/sharedStrings.xml><?xml version="1.0" encoding="utf-8"?>
<sst xmlns="http://schemas.openxmlformats.org/spreadsheetml/2006/main" count="51" uniqueCount="36">
  <si>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</si>
  <si>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</si>
  <si>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</si>
  <si>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</si>
  <si>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</si>
  <si>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</si>
  <si>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</si>
  <si>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</si>
  <si>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</si>
  <si>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</si>
  <si>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</si>
  <si>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</si>
  <si>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Greiðsla skv. samningi</t>
  </si>
  <si>
    <t>Laun</t>
  </si>
  <si>
    <t>Launatengd gjöld</t>
  </si>
  <si>
    <t>Niðurstaða mánaðar</t>
  </si>
  <si>
    <t>Samtals</t>
  </si>
  <si>
    <t>Vinnustundir skv. samningi</t>
  </si>
  <si>
    <t>Umsýslu-kostnaður</t>
  </si>
  <si>
    <t>Starfsmanna-kostnaður</t>
  </si>
  <si>
    <t>Fjöldi starfsmanna</t>
  </si>
  <si>
    <t>Mismunur</t>
  </si>
  <si>
    <t>Launakostnaður</t>
  </si>
  <si>
    <t>Umsýslukostnaður</t>
  </si>
  <si>
    <t>Starfsmannakostnaður</t>
  </si>
  <si>
    <t>Almennar upplýsingar</t>
  </si>
  <si>
    <t xml:space="preserve">Nafn notanda:  </t>
  </si>
  <si>
    <t xml:space="preserve">Kennitala notanda:  </t>
  </si>
  <si>
    <t xml:space="preserve">Umsýsluaðili:  </t>
  </si>
  <si>
    <t xml:space="preserve">Kennitala umsýsluaðila:  </t>
  </si>
  <si>
    <t xml:space="preserve">Tímabil (frá): </t>
  </si>
  <si>
    <t xml:space="preserve">Tímabil (til):  </t>
  </si>
  <si>
    <t>Framlag (10%)</t>
  </si>
  <si>
    <t>Framlag (5%)</t>
  </si>
  <si>
    <t>Framlag (85%)</t>
  </si>
  <si>
    <t>Greiddar vinnustundir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</si>
</sst>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0" fillId="2" borderId="2" xfId="0" applyNumberFormat="1" applyFill="1" applyBorder="1" applyAlignment="1" applyProtection="1">
      <alignment horizontal="right" vertical="center"/>
      <protection locked="0"/>
    </xf>
    <xf numFmtId="3" fontId="0" fillId="6" borderId="16" xfId="0" applyNumberFormat="1" applyFill="1" applyBorder="1" applyAlignment="1" applyProtection="1">
      <alignment horizontal="right" vertical="center"/>
      <protection locked="0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0" fillId="2" borderId="1" xfId="0" applyNumberFormat="1" applyFill="1" applyBorder="1" applyAlignment="1" applyProtection="1">
      <alignment horizontal="right" vertical="center"/>
      <protection locked="0"/>
    </xf>
    <xf numFmtId="3" fontId="0" fillId="6" borderId="7" xfId="0" applyNumberFormat="1" applyFill="1" applyBorder="1" applyAlignment="1" applyProtection="1">
      <alignment horizontal="right" vertical="center"/>
      <protection locked="0"/>
    </xf>
    <xf numFmtId="3" fontId="0" fillId="3" borderId="1" xfId="0" applyNumberFormat="1" applyFill="1" applyBorder="1" applyAlignment="1" applyProtection="1">
      <alignment horizontal="right" vertical="center"/>
      <protection locked="0"/>
    </xf>
    <xf numFmtId="3" fontId="0" fillId="2" borderId="4" xfId="0" applyNumberFormat="1" applyFill="1" applyBorder="1" applyAlignment="1" applyProtection="1">
      <alignment horizontal="right" vertical="center"/>
      <protection locked="0"/>
    </xf>
    <xf numFmtId="3" fontId="0" fillId="6" borderId="12" xfId="0" applyNumberFormat="1" applyFill="1" applyBorder="1" applyAlignment="1" applyProtection="1">
      <alignment horizontal="right" vertical="center"/>
      <protection locked="0"/>
    </xf>
    <xf numFmtId="3" fontId="0" fillId="3" borderId="4" xfId="0" applyNumberFormat="1" applyFill="1" applyBorder="1" applyAlignment="1" applyProtection="1">
      <alignment horizontal="right" vertical="center"/>
      <protection locked="0"/>
    </xf>
    <xf numFmtId="3" fontId="0" fillId="7" borderId="8" xfId="0" applyNumberFormat="1" applyFill="1" applyBorder="1" applyAlignment="1" applyProtection="1">
      <alignment horizontal="right"/>
      <protection locked="0"/>
    </xf>
    <xf numFmtId="3" fontId="0" fillId="7" borderId="9" xfId="0" applyNumberFormat="1" applyFill="1" applyBorder="1" applyAlignment="1" applyProtection="1">
      <alignment horizontal="right"/>
      <protection locked="0"/>
    </xf>
    <xf numFmtId="3" fontId="0" fillId="7" borderId="10" xfId="0" applyNumberFormat="1" applyFill="1" applyBorder="1" applyAlignment="1" applyProtection="1">
      <alignment horizontal="right"/>
      <protection locked="0"/>
    </xf>
    <xf numFmtId="3" fontId="0" fillId="4" borderId="2" xfId="0" applyNumberFormat="1" applyFill="1" applyBorder="1" applyAlignment="1" applyProtection="1">
      <alignment horizontal="right" vertical="center"/>
      <protection locked="0"/>
    </xf>
    <xf numFmtId="3" fontId="0" fillId="4" borderId="1" xfId="0" applyNumberFormat="1" applyFill="1" applyBorder="1" applyAlignment="1" applyProtection="1">
      <alignment horizontal="right" vertical="center"/>
      <protection locked="0"/>
    </xf>
    <xf numFmtId="3" fontId="0" fillId="4" borderId="4" xfId="0" applyNumberFormat="1" applyFill="1" applyBorder="1" applyAlignment="1" applyProtection="1">
      <alignment horizontal="right" vertical="center"/>
      <protection locked="0"/>
    </xf>
    <xf numFmtId="3" fontId="0" fillId="4" borderId="24" xfId="0" applyNumberFormat="1" applyFill="1" applyBorder="1" applyAlignment="1" applyProtection="1">
      <alignment horizontal="right" vertical="center"/>
      <protection locked="0"/>
    </xf>
    <xf numFmtId="3" fontId="0" fillId="5" borderId="0" xfId="0" applyNumberFormat="1" applyFill="1" applyProtection="1">
      <protection hidden="1"/>
    </xf>
    <xf numFmtId="3" fontId="1" fillId="5" borderId="0" xfId="0" applyNumberFormat="1" applyFont="1" applyFill="1" applyBorder="1" applyAlignment="1" applyProtection="1">
      <alignment wrapText="1"/>
      <protection hidden="1"/>
    </xf>
    <xf numFmtId="3" fontId="1" fillId="4" borderId="21" xfId="0" applyNumberFormat="1" applyFont="1" applyFill="1" applyBorder="1" applyAlignment="1" applyProtection="1">
      <alignment horizontal="center" vertical="center" wrapText="1"/>
      <protection hidden="1"/>
    </xf>
    <xf numFmtId="3" fontId="1" fillId="4" borderId="13" xfId="0" applyNumberFormat="1" applyFont="1" applyFill="1" applyBorder="1" applyAlignment="1" applyProtection="1">
      <alignment horizontal="center" vertical="center" wrapText="1"/>
      <protection hidden="1"/>
    </xf>
    <xf numFmtId="3" fontId="1" fillId="4" borderId="14" xfId="0" applyNumberFormat="1" applyFont="1" applyFill="1" applyBorder="1" applyAlignment="1" applyProtection="1">
      <alignment horizontal="center" vertical="center" wrapText="1"/>
      <protection hidden="1"/>
    </xf>
    <xf numFmtId="3" fontId="1" fillId="4" borderId="15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3" fontId="1" fillId="6" borderId="13" xfId="0" applyNumberFormat="1" applyFont="1" applyFill="1" applyBorder="1" applyAlignment="1" applyProtection="1">
      <alignment horizontal="center" vertical="center" wrapText="1"/>
      <protection hidden="1"/>
    </xf>
    <xf numFmtId="3" fontId="1" fillId="3" borderId="14" xfId="0" applyNumberFormat="1" applyFont="1" applyFill="1" applyBorder="1" applyAlignment="1" applyProtection="1">
      <alignment horizontal="center" vertical="center" wrapText="1"/>
      <protection hidden="1"/>
    </xf>
    <xf numFmtId="3" fontId="1" fillId="6" borderId="18" xfId="0" applyNumberFormat="1" applyFont="1" applyFill="1" applyBorder="1" applyAlignment="1" applyProtection="1">
      <alignment horizontal="center" vertical="center" wrapText="1"/>
      <protection hidden="1"/>
    </xf>
    <xf numFmtId="3" fontId="1" fillId="7" borderId="20" xfId="0" applyNumberFormat="1" applyFont="1" applyFill="1" applyBorder="1" applyAlignment="1" applyProtection="1">
      <alignment horizontal="center" wrapText="1"/>
      <protection hidden="1"/>
    </xf>
    <xf numFmtId="3" fontId="1" fillId="6" borderId="8" xfId="0" applyNumberFormat="1" applyFont="1" applyFill="1" applyBorder="1" applyProtection="1">
      <protection hidden="1"/>
    </xf>
    <xf numFmtId="3" fontId="0" fillId="4" borderId="16" xfId="0" applyNumberFormat="1" applyFill="1" applyBorder="1" applyAlignment="1" applyProtection="1">
      <alignment horizontal="right" vertical="center"/>
      <protection hidden="1"/>
    </xf>
    <xf numFmtId="3" fontId="0" fillId="4" borderId="17" xfId="0" applyNumberFormat="1" applyFill="1" applyBorder="1" applyAlignment="1" applyProtection="1">
      <alignment horizontal="right" vertical="center"/>
      <protection hidden="1"/>
    </xf>
    <xf numFmtId="3" fontId="0" fillId="2" borderId="16" xfId="0" applyNumberFormat="1" applyFill="1" applyBorder="1" applyAlignment="1" applyProtection="1">
      <alignment horizontal="right" vertical="center"/>
      <protection hidden="1"/>
    </xf>
    <xf numFmtId="3" fontId="0" fillId="2" borderId="17" xfId="0" applyNumberFormat="1" applyFill="1" applyBorder="1" applyAlignment="1" applyProtection="1">
      <alignment horizontal="right" vertical="center"/>
      <protection hidden="1"/>
    </xf>
    <xf numFmtId="3" fontId="0" fillId="6" borderId="3" xfId="0" applyNumberFormat="1" applyFill="1" applyBorder="1" applyAlignment="1" applyProtection="1">
      <alignment horizontal="right" vertical="center"/>
      <protection hidden="1"/>
    </xf>
    <xf numFmtId="3" fontId="1" fillId="6" borderId="9" xfId="0" applyNumberFormat="1" applyFont="1" applyFill="1" applyBorder="1" applyProtection="1">
      <protection hidden="1"/>
    </xf>
    <xf numFmtId="3" fontId="0" fillId="6" borderId="6" xfId="0" applyNumberFormat="1" applyFill="1" applyBorder="1" applyAlignment="1" applyProtection="1">
      <alignment horizontal="right" vertical="center"/>
      <protection hidden="1"/>
    </xf>
    <xf numFmtId="3" fontId="1" fillId="6" borderId="11" xfId="0" applyNumberFormat="1" applyFont="1" applyFill="1" applyBorder="1" applyProtection="1">
      <protection hidden="1"/>
    </xf>
    <xf numFmtId="3" fontId="0" fillId="6" borderId="19" xfId="0" applyNumberFormat="1" applyFill="1" applyBorder="1" applyAlignment="1" applyProtection="1">
      <alignment horizontal="right" vertical="center"/>
      <protection hidden="1"/>
    </xf>
    <xf numFmtId="3" fontId="1" fillId="6" borderId="5" xfId="0" applyNumberFormat="1" applyFont="1" applyFill="1" applyBorder="1" applyProtection="1">
      <protection hidden="1"/>
    </xf>
    <xf numFmtId="3" fontId="0" fillId="4" borderId="21" xfId="0" applyNumberFormat="1" applyFill="1" applyBorder="1" applyAlignment="1" applyProtection="1">
      <alignment horizontal="right" vertical="center"/>
      <protection hidden="1"/>
    </xf>
    <xf numFmtId="3" fontId="0" fillId="4" borderId="13" xfId="0" applyNumberFormat="1" applyFill="1" applyBorder="1" applyAlignment="1" applyProtection="1">
      <alignment horizontal="right" vertical="center"/>
      <protection hidden="1"/>
    </xf>
    <xf numFmtId="3" fontId="0" fillId="4" borderId="14" xfId="0" applyNumberFormat="1" applyFill="1" applyBorder="1" applyAlignment="1" applyProtection="1">
      <alignment horizontal="right" vertical="center"/>
      <protection hidden="1"/>
    </xf>
    <xf numFmtId="3" fontId="0" fillId="4" borderId="15" xfId="0" applyNumberFormat="1" applyFill="1" applyBorder="1" applyAlignment="1" applyProtection="1">
      <alignment horizontal="right" vertical="center"/>
      <protection hidden="1"/>
    </xf>
    <xf numFmtId="3" fontId="0" fillId="2" borderId="13" xfId="0" applyNumberFormat="1" applyFill="1" applyBorder="1" applyAlignment="1" applyProtection="1">
      <alignment horizontal="right" vertical="center"/>
      <protection hidden="1"/>
    </xf>
    <xf numFmtId="3" fontId="0" fillId="2" borderId="14" xfId="0" applyNumberFormat="1" applyFill="1" applyBorder="1" applyAlignment="1" applyProtection="1">
      <alignment horizontal="right" vertical="center"/>
      <protection hidden="1"/>
    </xf>
    <xf numFmtId="3" fontId="0" fillId="2" borderId="15" xfId="0" applyNumberFormat="1" applyFill="1" applyBorder="1" applyAlignment="1" applyProtection="1">
      <alignment horizontal="right" vertical="center"/>
      <protection hidden="1"/>
    </xf>
    <xf numFmtId="3" fontId="0" fillId="6" borderId="13" xfId="0" applyNumberFormat="1" applyFill="1" applyBorder="1" applyAlignment="1" applyProtection="1">
      <alignment horizontal="right" vertical="center"/>
      <protection hidden="1"/>
    </xf>
    <xf numFmtId="3" fontId="0" fillId="3" borderId="14" xfId="0" applyNumberFormat="1" applyFill="1" applyBorder="1" applyAlignment="1" applyProtection="1">
      <alignment horizontal="right" vertical="center"/>
      <protection hidden="1"/>
    </xf>
    <xf numFmtId="3" fontId="0" fillId="6" borderId="15" xfId="0" applyNumberFormat="1" applyFill="1" applyBorder="1" applyAlignment="1" applyProtection="1">
      <alignment horizontal="right" vertical="center"/>
      <protection hidden="1"/>
    </xf>
    <xf numFmtId="3" fontId="0" fillId="5" borderId="0" xfId="0" applyNumberFormat="1" applyFill="1" applyBorder="1" applyProtection="1">
      <protection hidden="1"/>
    </xf>
    <xf numFmtId="3" fontId="0" fillId="5" borderId="0" xfId="0" applyNumberFormat="1" applyFill="1" applyBorder="1" applyAlignment="1" applyProtection="1">
      <alignment horizontal="right" vertical="center"/>
      <protection hidden="1"/>
    </xf>
    <xf numFmtId="3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5" borderId="5" xfId="0" applyNumberFormat="1" applyFont="1" applyFill="1" applyBorder="1" applyAlignment="1" applyProtection="1">
      <alignment horizontal="center" vertical="center" wrapText="1"/>
      <protection hidden="1"/>
    </xf>
    <xf numFmtId="3" fontId="1" fillId="5" borderId="0" xfId="0" applyNumberFormat="1" applyFont="1" applyFill="1" applyAlignment="1" applyProtection="1">
      <alignment horizontal="right"/>
      <protection hidden="1"/>
    </xf>
    <xf numFmtId="3" fontId="1" fillId="5" borderId="0" xfId="0" applyNumberFormat="1" applyFont="1" applyFill="1" applyProtection="1">
      <protection hidden="1"/>
    </xf>
    <xf numFmtId="0" fontId="0" fillId="5" borderId="0" xfId="0" applyNumberFormat="1" applyFill="1" applyBorder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14" fontId="0" fillId="4" borderId="21" xfId="0" applyNumberFormat="1" applyFill="1" applyBorder="1" applyAlignment="1" applyProtection="1">
      <alignment horizontal="center"/>
      <protection locked="0"/>
    </xf>
    <xf numFmtId="14" fontId="0" fillId="4" borderId="23" xfId="0" applyNumberFormat="1" applyFill="1" applyBorder="1" applyAlignment="1" applyProtection="1">
      <alignment horizontal="center"/>
      <protection locked="0"/>
    </xf>
    <xf numFmtId="14" fontId="0" fillId="4" borderId="22" xfId="0" applyNumberFormat="1" applyFill="1" applyBorder="1" applyAlignment="1" applyProtection="1">
      <alignment horizontal="center"/>
      <protection locked="0"/>
    </xf>
    <xf numFmtId="3" fontId="2" fillId="5" borderId="0" xfId="0" applyNumberFormat="1" applyFont="1" applyFill="1" applyAlignment="1" applyProtection="1">
      <alignment horizontal="center"/>
      <protection hidden="1"/>
    </xf>
    <xf numFmtId="49" fontId="0" fillId="4" borderId="21" xfId="0" applyNumberFormat="1" applyFill="1" applyBorder="1" applyAlignment="1" applyProtection="1">
      <alignment horizontal="center"/>
      <protection locked="0"/>
    </xf>
    <xf numFmtId="49" fontId="0" fillId="4" borderId="23" xfId="0" applyNumberFormat="1" applyFill="1" applyBorder="1" applyAlignment="1" applyProtection="1">
      <alignment horizontal="center"/>
      <protection locked="0"/>
    </xf>
    <xf numFmtId="49" fontId="0" fillId="4" borderId="22" xfId="0" applyNumberFormat="1" applyFill="1" applyBorder="1" applyAlignment="1" applyProtection="1">
      <alignment horizontal="center"/>
      <protection locked="0"/>
    </xf>
    <xf numFmtId="3" fontId="1" fillId="2" borderId="21" xfId="0" applyNumberFormat="1" applyFont="1" applyFill="1" applyBorder="1" applyAlignment="1" applyProtection="1">
      <alignment horizontal="center"/>
      <protection hidden="1"/>
    </xf>
    <xf numFmtId="3" fontId="1" fillId="2" borderId="23" xfId="0" applyNumberFormat="1" applyFont="1" applyFill="1" applyBorder="1" applyAlignment="1" applyProtection="1">
      <alignment horizontal="center"/>
      <protection hidden="1"/>
    </xf>
    <xf numFmtId="3" fontId="1" fillId="2" borderId="22" xfId="0" applyNumberFormat="1" applyFont="1" applyFill="1" applyBorder="1" applyAlignment="1" applyProtection="1">
      <alignment horizontal="center"/>
      <protection hidden="1"/>
    </xf>
    <xf numFmtId="3" fontId="1" fillId="4" borderId="21" xfId="0" applyNumberFormat="1" applyFont="1" applyFill="1" applyBorder="1" applyAlignment="1" applyProtection="1">
      <alignment horizontal="center"/>
      <protection hidden="1"/>
    </xf>
    <xf numFmtId="3" fontId="1" fillId="4" borderId="23" xfId="0" applyNumberFormat="1" applyFont="1" applyFill="1" applyBorder="1" applyAlignment="1" applyProtection="1">
      <alignment horizontal="center"/>
      <protection hidden="1"/>
    </xf>
    <xf numFmtId="3" fontId="1" fillId="4" borderId="22" xfId="0" applyNumberFormat="1" applyFont="1" applyFill="1" applyBorder="1" applyAlignment="1" applyProtection="1">
      <alignment horizontal="center"/>
      <protection hidden="1"/>
    </xf>
  </cellXfs>
  <cellStyles count="1">
    <cellStyle name="Venjulegt" xfId="0" builtinId="0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"/>
  <sheetViews>
    <sheetView workbookViewId="0">
      <selection activeCell="C4" sqref="C4:F4"/>
    </sheetView>
  </sheetViews>
  <sheetFormatPr defaultColWidth="9.140625" defaultRowHeight="15" x14ac:dyDescent="0.25"/>
  <cols>
    <col min="1" max="1" width="6" style="58" customWidth="1"/>
    <col min="2" max="2" width="23" style="58" customWidth="1"/>
    <col min="3" max="16384" width="9.140625" style="58"/>
  </cols>
  <sheetData>
    <row r="1" spans="2:14" s="17" customFormat="1" x14ac:dyDescent="0.25">
      <c r="N1" s="56"/>
    </row>
    <row r="2" spans="2:14" s="17" customFormat="1" ht="18.75" x14ac:dyDescent="0.3">
      <c r="B2" s="56"/>
      <c r="C2" s="62" t="s">
        <v>25</v>
      </c>
      <c r="D2" s="62"/>
      <c r="E2" s="62"/>
      <c r="F2" s="62"/>
      <c r="N2" s="56"/>
    </row>
    <row r="3" spans="2:14" s="17" customFormat="1" ht="15.75" thickBot="1" x14ac:dyDescent="0.3">
      <c r="N3" s="56"/>
    </row>
    <row r="4" spans="2:14" s="17" customFormat="1" ht="15.75" thickBot="1" x14ac:dyDescent="0.3">
      <c r="B4" s="55" t="s">
        <v>26</v>
      </c>
      <c r="C4" s="63"/>
      <c r="D4" s="64"/>
      <c r="E4" s="64"/>
      <c r="F4" s="65"/>
      <c r="N4" s="56"/>
    </row>
    <row r="5" spans="2:14" s="17" customFormat="1" ht="8.25" customHeight="1" thickBot="1" x14ac:dyDescent="0.3">
      <c r="B5" s="56"/>
      <c r="C5" s="57"/>
      <c r="D5" s="57"/>
      <c r="E5" s="57"/>
      <c r="F5" s="57"/>
      <c r="N5" s="56"/>
    </row>
    <row r="6" spans="2:14" ht="15.75" thickBot="1" x14ac:dyDescent="0.3">
      <c r="B6" s="55" t="s">
        <v>27</v>
      </c>
      <c r="C6" s="63"/>
      <c r="D6" s="64"/>
      <c r="E6" s="64"/>
      <c r="F6" s="65"/>
    </row>
    <row r="7" spans="2:14" ht="8.25" customHeight="1" thickBot="1" x14ac:dyDescent="0.3"/>
    <row r="8" spans="2:14" ht="15.75" thickBot="1" x14ac:dyDescent="0.3">
      <c r="B8" s="55" t="s">
        <v>28</v>
      </c>
      <c r="C8" s="63"/>
      <c r="D8" s="64"/>
      <c r="E8" s="64"/>
      <c r="F8" s="65"/>
    </row>
    <row r="9" spans="2:14" ht="8.25" customHeight="1" thickBot="1" x14ac:dyDescent="0.3">
      <c r="B9" s="56"/>
      <c r="C9" s="57"/>
      <c r="D9" s="57"/>
      <c r="E9" s="57"/>
      <c r="F9" s="57"/>
    </row>
    <row r="10" spans="2:14" ht="15.75" thickBot="1" x14ac:dyDescent="0.3">
      <c r="B10" s="55" t="s">
        <v>29</v>
      </c>
      <c r="C10" s="63"/>
      <c r="D10" s="64"/>
      <c r="E10" s="64"/>
      <c r="F10" s="65"/>
    </row>
    <row r="11" spans="2:14" ht="8.25" customHeight="1" thickBot="1" x14ac:dyDescent="0.3"/>
    <row r="12" spans="2:14" ht="15.75" thickBot="1" x14ac:dyDescent="0.3">
      <c r="B12" s="55" t="s">
        <v>30</v>
      </c>
      <c r="C12" s="59"/>
      <c r="D12" s="60"/>
      <c r="E12" s="60"/>
      <c r="F12" s="61"/>
    </row>
    <row r="13" spans="2:14" ht="8.25" customHeight="1" thickBot="1" x14ac:dyDescent="0.3">
      <c r="B13" s="55"/>
    </row>
    <row r="14" spans="2:14" ht="15.75" thickBot="1" x14ac:dyDescent="0.3">
      <c r="B14" s="55" t="s">
        <v>31</v>
      </c>
      <c r="C14" s="59"/>
      <c r="D14" s="60"/>
      <c r="E14" s="60"/>
      <c r="F14" s="61"/>
    </row>
    <row r="15" spans="2:14" x14ac:dyDescent="0.25">
      <c r="B15" s="55"/>
    </row>
  </sheetData>
  <sheetProtection algorithmName="SHA-512" hashValue="X2hWyC3jKLFn9U+/p/ahhT0xBNZDv+kBSydtZIDe94SmwP/b+Km3bSaQIN/iRyYxeNFpcAxu7I0ebyUxtcNpag==" saltValue="pBqx9PyasInViXCLJj7nwg==" spinCount="100000" sheet="1" objects="1" scenarios="1"/>
  <mergeCells count="7">
    <mergeCell ref="C12:F12"/>
    <mergeCell ref="C14:F14"/>
    <mergeCell ref="C2:F2"/>
    <mergeCell ref="C4:F4"/>
    <mergeCell ref="C6:F6"/>
    <mergeCell ref="C8:F8"/>
    <mergeCell ref="C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16"/>
  <sheetViews>
    <sheetView tabSelected="1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N16" sqref="N16"/>
    </sheetView>
  </sheetViews>
  <sheetFormatPr defaultColWidth="8.7109375" defaultRowHeight="15" x14ac:dyDescent="0.25"/>
  <cols>
    <col min="1" max="1" width="4.28515625" style="17" customWidth="1"/>
    <col min="2" max="2" width="12.28515625" style="17" customWidth="1"/>
    <col min="3" max="9" width="13.42578125" style="17" customWidth="1"/>
    <col min="10" max="10" width="15.140625" style="17" customWidth="1"/>
    <col min="11" max="19" width="13.42578125" style="17" customWidth="1"/>
    <col min="20" max="16384" width="8.7109375" style="17"/>
  </cols>
  <sheetData>
    <row r="1" spans="2:19" ht="15.75" thickBot="1" x14ac:dyDescent="0.3"/>
    <row r="2" spans="2:19" ht="15.75" thickBot="1" x14ac:dyDescent="0.3">
      <c r="D2" s="66" t="s">
        <v>23</v>
      </c>
      <c r="E2" s="67"/>
      <c r="F2" s="68"/>
      <c r="G2" s="69" t="s">
        <v>24</v>
      </c>
      <c r="H2" s="70"/>
      <c r="I2" s="71"/>
      <c r="J2" s="66" t="s">
        <v>22</v>
      </c>
      <c r="K2" s="67"/>
      <c r="L2" s="67"/>
      <c r="M2" s="68"/>
    </row>
    <row r="3" spans="2:19" ht="30" customHeight="1" thickBot="1" x14ac:dyDescent="0.3">
      <c r="B3" s="18"/>
      <c r="C3" s="19" t="s">
        <v>12</v>
      </c>
      <c r="D3" s="23" t="s">
        <v>32</v>
      </c>
      <c r="E3" s="24" t="s">
        <v>18</v>
      </c>
      <c r="F3" s="25" t="s">
        <v>21</v>
      </c>
      <c r="G3" s="20" t="s">
        <v>33</v>
      </c>
      <c r="H3" s="21" t="s">
        <v>19</v>
      </c>
      <c r="I3" s="22" t="s">
        <v>21</v>
      </c>
      <c r="J3" s="23" t="s">
        <v>34</v>
      </c>
      <c r="K3" s="24" t="s">
        <v>13</v>
      </c>
      <c r="L3" s="24" t="s">
        <v>14</v>
      </c>
      <c r="M3" s="25" t="s">
        <v>21</v>
      </c>
      <c r="N3" s="53"/>
      <c r="O3" s="54"/>
      <c r="P3" s="26" t="s">
        <v>17</v>
      </c>
      <c r="Q3" s="27" t="s">
        <v>35</v>
      </c>
      <c r="R3" s="28" t="s">
        <v>15</v>
      </c>
      <c r="S3" s="29" t="s">
        <v>20</v>
      </c>
    </row>
    <row r="4" spans="2:19" x14ac:dyDescent="0.25">
      <c r="B4" s="30" t="s">
        <v>0</v>
      </c>
      <c r="C4" s="16"/>
      <c r="D4" s="33">
        <f>C4*0.1</f>
        <v>0</v>
      </c>
      <c r="E4" s="1"/>
      <c r="F4" s="34">
        <f>D4-E4</f>
        <v>0</v>
      </c>
      <c r="G4" s="31">
        <f>C4*0.05</f>
        <v>0</v>
      </c>
      <c r="H4" s="13"/>
      <c r="I4" s="32">
        <f>G4-H4</f>
        <v>0</v>
      </c>
      <c r="J4" s="33">
        <f>C4*0.85</f>
        <v>0</v>
      </c>
      <c r="K4" s="1"/>
      <c r="L4" s="1"/>
      <c r="M4" s="34">
        <f>J4-K4-L4</f>
        <v>0</v>
      </c>
      <c r="N4" s="52"/>
      <c r="O4" s="30" t="s">
        <v>0</v>
      </c>
      <c r="P4" s="2"/>
      <c r="Q4" s="3"/>
      <c r="R4" s="35">
        <f t="shared" ref="R4:R15" si="0">P4-Q4</f>
        <v>0</v>
      </c>
      <c r="S4" s="10"/>
    </row>
    <row r="5" spans="2:19" x14ac:dyDescent="0.25">
      <c r="B5" s="36" t="s">
        <v>1</v>
      </c>
      <c r="C5" s="16"/>
      <c r="D5" s="33">
        <f t="shared" ref="D5:D15" si="1">C5*0.1</f>
        <v>0</v>
      </c>
      <c r="E5" s="1"/>
      <c r="F5" s="34">
        <f t="shared" ref="F5:F15" si="2">D5-E5</f>
        <v>0</v>
      </c>
      <c r="G5" s="31">
        <f t="shared" ref="G5:G15" si="3">C5*0.05</f>
        <v>0</v>
      </c>
      <c r="H5" s="14"/>
      <c r="I5" s="32">
        <f t="shared" ref="I5:I15" si="4">G5-H5</f>
        <v>0</v>
      </c>
      <c r="J5" s="33">
        <f t="shared" ref="J5:J15" si="5">C5*0.85</f>
        <v>0</v>
      </c>
      <c r="K5" s="4"/>
      <c r="L5" s="4"/>
      <c r="M5" s="34">
        <f t="shared" ref="M5:M15" si="6">J5-K5-L5</f>
        <v>0</v>
      </c>
      <c r="N5" s="52"/>
      <c r="O5" s="36" t="s">
        <v>1</v>
      </c>
      <c r="P5" s="5"/>
      <c r="Q5" s="6"/>
      <c r="R5" s="37">
        <f t="shared" si="0"/>
        <v>0</v>
      </c>
      <c r="S5" s="11"/>
    </row>
    <row r="6" spans="2:19" x14ac:dyDescent="0.25">
      <c r="B6" s="36" t="s">
        <v>2</v>
      </c>
      <c r="C6" s="16"/>
      <c r="D6" s="33">
        <f t="shared" si="1"/>
        <v>0</v>
      </c>
      <c r="E6" s="1"/>
      <c r="F6" s="34">
        <f t="shared" si="2"/>
        <v>0</v>
      </c>
      <c r="G6" s="31">
        <f t="shared" si="3"/>
        <v>0</v>
      </c>
      <c r="H6" s="14"/>
      <c r="I6" s="32">
        <f t="shared" si="4"/>
        <v>0</v>
      </c>
      <c r="J6" s="33">
        <f t="shared" si="5"/>
        <v>0</v>
      </c>
      <c r="K6" s="4"/>
      <c r="L6" s="4"/>
      <c r="M6" s="34">
        <f t="shared" si="6"/>
        <v>0</v>
      </c>
      <c r="N6" s="52"/>
      <c r="O6" s="36" t="s">
        <v>2</v>
      </c>
      <c r="P6" s="5"/>
      <c r="Q6" s="6"/>
      <c r="R6" s="37">
        <f t="shared" si="0"/>
        <v>0</v>
      </c>
      <c r="S6" s="11"/>
    </row>
    <row r="7" spans="2:19" x14ac:dyDescent="0.25">
      <c r="B7" s="36" t="s">
        <v>3</v>
      </c>
      <c r="C7" s="16"/>
      <c r="D7" s="33">
        <f t="shared" si="1"/>
        <v>0</v>
      </c>
      <c r="E7" s="1"/>
      <c r="F7" s="34">
        <f t="shared" si="2"/>
        <v>0</v>
      </c>
      <c r="G7" s="31">
        <f t="shared" si="3"/>
        <v>0</v>
      </c>
      <c r="H7" s="14"/>
      <c r="I7" s="32">
        <f t="shared" si="4"/>
        <v>0</v>
      </c>
      <c r="J7" s="33">
        <f t="shared" si="5"/>
        <v>0</v>
      </c>
      <c r="K7" s="4"/>
      <c r="L7" s="4"/>
      <c r="M7" s="34">
        <f t="shared" si="6"/>
        <v>0</v>
      </c>
      <c r="N7" s="52"/>
      <c r="O7" s="36" t="s">
        <v>3</v>
      </c>
      <c r="P7" s="5"/>
      <c r="Q7" s="6"/>
      <c r="R7" s="37">
        <f t="shared" si="0"/>
        <v>0</v>
      </c>
      <c r="S7" s="11"/>
    </row>
    <row r="8" spans="2:19" x14ac:dyDescent="0.25">
      <c r="B8" s="36" t="s">
        <v>4</v>
      </c>
      <c r="C8" s="16"/>
      <c r="D8" s="33">
        <f t="shared" si="1"/>
        <v>0</v>
      </c>
      <c r="E8" s="1"/>
      <c r="F8" s="34">
        <f t="shared" si="2"/>
        <v>0</v>
      </c>
      <c r="G8" s="31">
        <f t="shared" si="3"/>
        <v>0</v>
      </c>
      <c r="H8" s="14"/>
      <c r="I8" s="32">
        <f t="shared" si="4"/>
        <v>0</v>
      </c>
      <c r="J8" s="33">
        <f t="shared" si="5"/>
        <v>0</v>
      </c>
      <c r="K8" s="4"/>
      <c r="L8" s="4"/>
      <c r="M8" s="34">
        <f t="shared" si="6"/>
        <v>0</v>
      </c>
      <c r="N8" s="52"/>
      <c r="O8" s="36" t="s">
        <v>4</v>
      </c>
      <c r="P8" s="5"/>
      <c r="Q8" s="6"/>
      <c r="R8" s="37">
        <f t="shared" si="0"/>
        <v>0</v>
      </c>
      <c r="S8" s="11"/>
    </row>
    <row r="9" spans="2:19" x14ac:dyDescent="0.25">
      <c r="B9" s="36" t="s">
        <v>5</v>
      </c>
      <c r="C9" s="16"/>
      <c r="D9" s="33">
        <f t="shared" si="1"/>
        <v>0</v>
      </c>
      <c r="E9" s="1"/>
      <c r="F9" s="34">
        <f t="shared" si="2"/>
        <v>0</v>
      </c>
      <c r="G9" s="31">
        <f t="shared" si="3"/>
        <v>0</v>
      </c>
      <c r="H9" s="14"/>
      <c r="I9" s="32">
        <f t="shared" si="4"/>
        <v>0</v>
      </c>
      <c r="J9" s="33">
        <f t="shared" si="5"/>
        <v>0</v>
      </c>
      <c r="K9" s="4"/>
      <c r="L9" s="4"/>
      <c r="M9" s="34">
        <f t="shared" si="6"/>
        <v>0</v>
      </c>
      <c r="N9" s="52"/>
      <c r="O9" s="36" t="s">
        <v>5</v>
      </c>
      <c r="P9" s="5"/>
      <c r="Q9" s="6"/>
      <c r="R9" s="37">
        <f t="shared" si="0"/>
        <v>0</v>
      </c>
      <c r="S9" s="11"/>
    </row>
    <row r="10" spans="2:19" x14ac:dyDescent="0.25">
      <c r="B10" s="36" t="s">
        <v>6</v>
      </c>
      <c r="C10" s="16"/>
      <c r="D10" s="33">
        <f t="shared" si="1"/>
        <v>0</v>
      </c>
      <c r="E10" s="1"/>
      <c r="F10" s="34">
        <f t="shared" si="2"/>
        <v>0</v>
      </c>
      <c r="G10" s="31">
        <f t="shared" si="3"/>
        <v>0</v>
      </c>
      <c r="H10" s="14"/>
      <c r="I10" s="32">
        <f t="shared" si="4"/>
        <v>0</v>
      </c>
      <c r="J10" s="33">
        <f t="shared" si="5"/>
        <v>0</v>
      </c>
      <c r="K10" s="4"/>
      <c r="L10" s="4"/>
      <c r="M10" s="34">
        <f t="shared" si="6"/>
        <v>0</v>
      </c>
      <c r="N10" s="52"/>
      <c r="O10" s="36" t="s">
        <v>6</v>
      </c>
      <c r="P10" s="5"/>
      <c r="Q10" s="6"/>
      <c r="R10" s="37">
        <f t="shared" si="0"/>
        <v>0</v>
      </c>
      <c r="S10" s="11"/>
    </row>
    <row r="11" spans="2:19" x14ac:dyDescent="0.25">
      <c r="B11" s="36" t="s">
        <v>7</v>
      </c>
      <c r="C11" s="16"/>
      <c r="D11" s="33">
        <f t="shared" si="1"/>
        <v>0</v>
      </c>
      <c r="E11" s="1"/>
      <c r="F11" s="34">
        <f t="shared" si="2"/>
        <v>0</v>
      </c>
      <c r="G11" s="31">
        <f t="shared" si="3"/>
        <v>0</v>
      </c>
      <c r="H11" s="14"/>
      <c r="I11" s="32">
        <f t="shared" si="4"/>
        <v>0</v>
      </c>
      <c r="J11" s="33">
        <f t="shared" si="5"/>
        <v>0</v>
      </c>
      <c r="K11" s="4"/>
      <c r="L11" s="4"/>
      <c r="M11" s="34">
        <f t="shared" si="6"/>
        <v>0</v>
      </c>
      <c r="N11" s="52"/>
      <c r="O11" s="36" t="s">
        <v>7</v>
      </c>
      <c r="P11" s="5"/>
      <c r="Q11" s="6"/>
      <c r="R11" s="37">
        <f t="shared" si="0"/>
        <v>0</v>
      </c>
      <c r="S11" s="11"/>
    </row>
    <row r="12" spans="2:19" x14ac:dyDescent="0.25">
      <c r="B12" s="36" t="s">
        <v>8</v>
      </c>
      <c r="C12" s="16"/>
      <c r="D12" s="33">
        <f t="shared" si="1"/>
        <v>0</v>
      </c>
      <c r="E12" s="1"/>
      <c r="F12" s="34">
        <f t="shared" si="2"/>
        <v>0</v>
      </c>
      <c r="G12" s="31">
        <f t="shared" si="3"/>
        <v>0</v>
      </c>
      <c r="H12" s="14"/>
      <c r="I12" s="32">
        <f t="shared" si="4"/>
        <v>0</v>
      </c>
      <c r="J12" s="33">
        <f t="shared" si="5"/>
        <v>0</v>
      </c>
      <c r="K12" s="4"/>
      <c r="L12" s="4"/>
      <c r="M12" s="34">
        <f t="shared" si="6"/>
        <v>0</v>
      </c>
      <c r="N12" s="52"/>
      <c r="O12" s="36" t="s">
        <v>8</v>
      </c>
      <c r="P12" s="5"/>
      <c r="Q12" s="6"/>
      <c r="R12" s="37">
        <f t="shared" si="0"/>
        <v>0</v>
      </c>
      <c r="S12" s="11"/>
    </row>
    <row r="13" spans="2:19" x14ac:dyDescent="0.25">
      <c r="B13" s="36" t="s">
        <v>9</v>
      </c>
      <c r="C13" s="16"/>
      <c r="D13" s="33">
        <f t="shared" si="1"/>
        <v>0</v>
      </c>
      <c r="E13" s="1"/>
      <c r="F13" s="34">
        <f t="shared" si="2"/>
        <v>0</v>
      </c>
      <c r="G13" s="31">
        <f t="shared" si="3"/>
        <v>0</v>
      </c>
      <c r="H13" s="14"/>
      <c r="I13" s="32">
        <f t="shared" si="4"/>
        <v>0</v>
      </c>
      <c r="J13" s="33">
        <f t="shared" si="5"/>
        <v>0</v>
      </c>
      <c r="K13" s="4"/>
      <c r="L13" s="4"/>
      <c r="M13" s="34">
        <f t="shared" si="6"/>
        <v>0</v>
      </c>
      <c r="N13" s="52"/>
      <c r="O13" s="36" t="s">
        <v>9</v>
      </c>
      <c r="P13" s="5"/>
      <c r="Q13" s="6"/>
      <c r="R13" s="37">
        <f t="shared" si="0"/>
        <v>0</v>
      </c>
      <c r="S13" s="11"/>
    </row>
    <row r="14" spans="2:19" x14ac:dyDescent="0.25">
      <c r="B14" s="36" t="s">
        <v>10</v>
      </c>
      <c r="C14" s="16"/>
      <c r="D14" s="33">
        <f t="shared" si="1"/>
        <v>0</v>
      </c>
      <c r="E14" s="1"/>
      <c r="F14" s="34">
        <f t="shared" si="2"/>
        <v>0</v>
      </c>
      <c r="G14" s="31">
        <f t="shared" si="3"/>
        <v>0</v>
      </c>
      <c r="H14" s="14"/>
      <c r="I14" s="32">
        <f t="shared" si="4"/>
        <v>0</v>
      </c>
      <c r="J14" s="33">
        <f t="shared" si="5"/>
        <v>0</v>
      </c>
      <c r="K14" s="4"/>
      <c r="L14" s="4"/>
      <c r="M14" s="34">
        <f t="shared" si="6"/>
        <v>0</v>
      </c>
      <c r="N14" s="52"/>
      <c r="O14" s="36" t="s">
        <v>10</v>
      </c>
      <c r="P14" s="5"/>
      <c r="Q14" s="6"/>
      <c r="R14" s="37">
        <f t="shared" si="0"/>
        <v>0</v>
      </c>
      <c r="S14" s="11"/>
    </row>
    <row r="15" spans="2:19" ht="15.75" thickBot="1" x14ac:dyDescent="0.3">
      <c r="B15" s="38" t="s">
        <v>11</v>
      </c>
      <c r="C15" s="16"/>
      <c r="D15" s="33">
        <f t="shared" si="1"/>
        <v>0</v>
      </c>
      <c r="E15" s="1"/>
      <c r="F15" s="34">
        <f t="shared" si="2"/>
        <v>0</v>
      </c>
      <c r="G15" s="31">
        <f t="shared" si="3"/>
        <v>0</v>
      </c>
      <c r="H15" s="15"/>
      <c r="I15" s="32">
        <f t="shared" si="4"/>
        <v>0</v>
      </c>
      <c r="J15" s="33">
        <f t="shared" si="5"/>
        <v>0</v>
      </c>
      <c r="K15" s="7"/>
      <c r="L15" s="7"/>
      <c r="M15" s="34">
        <f t="shared" si="6"/>
        <v>0</v>
      </c>
      <c r="N15" s="52"/>
      <c r="O15" s="38" t="s">
        <v>11</v>
      </c>
      <c r="P15" s="8"/>
      <c r="Q15" s="9"/>
      <c r="R15" s="39">
        <f t="shared" si="0"/>
        <v>0</v>
      </c>
      <c r="S15" s="12"/>
    </row>
    <row r="16" spans="2:19" ht="15.75" thickBot="1" x14ac:dyDescent="0.3">
      <c r="B16" s="40" t="s">
        <v>16</v>
      </c>
      <c r="C16" s="41">
        <f>SUM(C4:C15)</f>
        <v>0</v>
      </c>
      <c r="D16" s="45">
        <f t="shared" ref="D16:R16" si="7">SUM(D4:D15)</f>
        <v>0</v>
      </c>
      <c r="E16" s="46">
        <f t="shared" si="7"/>
        <v>0</v>
      </c>
      <c r="F16" s="47">
        <f t="shared" si="7"/>
        <v>0</v>
      </c>
      <c r="G16" s="42">
        <f t="shared" si="7"/>
        <v>0</v>
      </c>
      <c r="H16" s="43">
        <f t="shared" si="7"/>
        <v>0</v>
      </c>
      <c r="I16" s="44">
        <f t="shared" si="7"/>
        <v>0</v>
      </c>
      <c r="J16" s="45">
        <f t="shared" si="7"/>
        <v>0</v>
      </c>
      <c r="K16" s="46">
        <f t="shared" si="7"/>
        <v>0</v>
      </c>
      <c r="L16" s="46">
        <f t="shared" si="7"/>
        <v>0</v>
      </c>
      <c r="M16" s="47">
        <f t="shared" si="7"/>
        <v>0</v>
      </c>
      <c r="N16" s="52"/>
      <c r="O16" s="40" t="s">
        <v>16</v>
      </c>
      <c r="P16" s="48">
        <f t="shared" si="7"/>
        <v>0</v>
      </c>
      <c r="Q16" s="49">
        <f t="shared" si="7"/>
        <v>0</v>
      </c>
      <c r="R16" s="50">
        <f t="shared" si="7"/>
        <v>0</v>
      </c>
      <c r="S16" s="51"/>
    </row>
  </sheetData>
  <sheetProtection algorithmName="SHA-512" hashValue="SXaYuhGVVf9KVTZq4OnjpCKYGjjQl9sfCVkMlEiNxFvKOE/ll4BJq/Y3RZ67J5JEARyXdUOQ++jR+dKyanH7jQ==" saltValue="dYObEKwXShOIZcoATr11rw==" spinCount="100000" sheet="1" objects="1" scenarios="1"/>
  <mergeCells count="3">
    <mergeCell ref="J2:M2"/>
    <mergeCell ref="D2:F2"/>
    <mergeCell ref="G2:I2"/>
  </mergeCells>
  <conditionalFormatting sqref="F4:F16">
    <cfRule type="expression" dxfId="7" priority="10">
      <formula>$F4&lt;0</formula>
    </cfRule>
    <cfRule type="expression" dxfId="6" priority="11">
      <formula>$F4&gt;=0</formula>
    </cfRule>
  </conditionalFormatting>
  <conditionalFormatting sqref="I4:I16">
    <cfRule type="expression" dxfId="5" priority="7">
      <formula>$I4&lt;0</formula>
    </cfRule>
    <cfRule type="expression" dxfId="4" priority="8">
      <formula>$I4&gt;=0</formula>
    </cfRule>
  </conditionalFormatting>
  <conditionalFormatting sqref="M4:M16">
    <cfRule type="expression" dxfId="3" priority="5">
      <formula>$M4&lt;0</formula>
    </cfRule>
    <cfRule type="expression" dxfId="2" priority="6">
      <formula>$M4&gt;=0</formula>
    </cfRule>
  </conditionalFormatting>
  <conditionalFormatting sqref="R4:R16">
    <cfRule type="expression" dxfId="1" priority="1">
      <formula>$R4&lt;0</formula>
    </cfRule>
    <cfRule type="expression" dxfId="0" priority="2">
      <formula>$R4&gt;=0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2</vt:i4>
      </vt:variant>
    </vt:vector>
  </HeadingPairs>
  <TitlesOfParts>
    <vt:vector size="2" baseType="lpstr">
      <vt:lpstr>Almennar upplýsingar</vt:lpstr>
      <vt:lpstr>Rekstrarskýrsla</vt:lpstr>
    </vt:vector>
  </TitlesOfParts>
  <Company>Reykjavíkurborg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StyrmirE2569</dc:creator>
  <cp:lastModifiedBy>Þór G. Þórarinsson</cp:lastModifiedBy>
  <dcterms:created xsi:type="dcterms:W3CDTF">2019-12-10T10:05:20Z</dcterms:created>
  <dcterms:modified xsi:type="dcterms:W3CDTF">2020-02-04T10:57:13Z</dcterms:modified>
</cp:coreProperties>
</file>